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D9F26692-FDB9-41E1-B815-DC1B1E280695}\"/>
    </mc:Choice>
  </mc:AlternateContent>
  <xr:revisionPtr revIDLastSave="0" documentId="13_ncr:1_{A0C88E7B-D3F0-4678-8607-FB3966B63EC7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4" l="1"/>
  <c r="D57" i="4"/>
  <c r="D51" i="4" l="1"/>
  <c r="D48" i="4"/>
  <c r="D45" i="4"/>
  <c r="D42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<sst xmlns="http://schemas.openxmlformats.org/spreadsheetml/2006/main" count="540" uniqueCount="185">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</sst>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/>
    </xf>
    <xf numFmtId="38" fontId="9" fillId="0" borderId="1" xfId="0" applyNumberFormat="1" applyFont="1" applyFill="1" applyBorder="1" applyAlignment="1">
      <alignment horizontal="right" vertical="center"/>
    </xf>
    <xf numFmtId="38" fontId="2" fillId="0" borderId="1" xfId="1" applyNumberFormat="1" applyFont="1" applyFill="1" applyBorder="1" applyAlignment="1">
      <alignment horizontal="right"/>
    </xf>
    <xf numFmtId="38" fontId="9" fillId="0" borderId="1" xfId="2" applyNumberFormat="1" applyFont="1" applyFill="1" applyBorder="1" applyAlignment="1">
      <alignment horizontal="right" vertical="center"/>
    </xf>
    <xf numFmtId="38" fontId="8" fillId="0" borderId="1" xfId="3" applyNumberFormat="1" applyFont="1" applyFill="1" applyBorder="1" applyAlignment="1" applyProtection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 wrapText="1"/>
    </xf>
    <xf numFmtId="38" fontId="8" fillId="0" borderId="1" xfId="0" applyNumberFormat="1" applyFont="1" applyFill="1" applyBorder="1" applyAlignment="1">
      <alignment horizontal="right"/>
    </xf>
    <xf numFmtId="38" fontId="11" fillId="0" borderId="1" xfId="0" applyNumberFormat="1" applyFont="1" applyFill="1" applyBorder="1" applyAlignment="1">
      <alignment horizontal="right"/>
    </xf>
    <xf numFmtId="38" fontId="7" fillId="0" borderId="1" xfId="0" applyNumberFormat="1" applyFont="1" applyFill="1" applyBorder="1" applyAlignment="1">
      <alignment horizontal="right"/>
    </xf>
    <xf numFmtId="38" fontId="0" fillId="0" borderId="1" xfId="0" applyNumberForma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  <xf numFmtId="38" fontId="7" fillId="0" borderId="1" xfId="0" applyNumberFormat="1" applyFont="1" applyFill="1" applyBorder="1" applyAlignment="1">
      <alignment horizontal="right" vertical="center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0" t="s">
        <v>181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workbookViewId="0">
      <selection activeCell="H32" sqref="H32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8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0">
        <v>836213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0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0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>
        <v>1207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2">
        <v>129059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2">
        <v>77998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3">
        <v>49962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3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4">
        <v>305299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4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0">
        <v>136234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0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0">
        <v>24329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5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5">
        <v>510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5">
        <v>104964</v>
      </c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5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5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5"/>
    </row>
    <row r="25" spans="1:4" x14ac:dyDescent="0.25">
      <c r="A25" s="32" t="s">
        <v>46</v>
      </c>
      <c r="B25" s="44" t="s">
        <v>173</v>
      </c>
      <c r="C25" s="33" t="s">
        <v>45</v>
      </c>
      <c r="D25" s="76">
        <v>46776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6"/>
    </row>
    <row r="27" spans="1:4" x14ac:dyDescent="0.25">
      <c r="A27" s="34" t="s">
        <v>49</v>
      </c>
      <c r="B27" s="44" t="s">
        <v>173</v>
      </c>
      <c r="C27" s="8" t="s">
        <v>50</v>
      </c>
      <c r="D27" s="76"/>
    </row>
    <row r="28" spans="1:4" x14ac:dyDescent="0.25">
      <c r="A28" s="34" t="s">
        <v>51</v>
      </c>
      <c r="B28" s="44" t="s">
        <v>173</v>
      </c>
      <c r="C28" s="45" t="s">
        <v>52</v>
      </c>
      <c r="D28" s="76">
        <v>0</v>
      </c>
    </row>
    <row r="29" spans="1:4" x14ac:dyDescent="0.25">
      <c r="A29" s="36" t="s">
        <v>54</v>
      </c>
      <c r="B29" s="44" t="s">
        <v>173</v>
      </c>
      <c r="C29" s="46" t="s">
        <v>53</v>
      </c>
      <c r="D29" s="76"/>
    </row>
    <row r="30" spans="1:4" x14ac:dyDescent="0.25">
      <c r="A30" s="36" t="s">
        <v>55</v>
      </c>
      <c r="B30" s="44" t="s">
        <v>173</v>
      </c>
      <c r="C30" s="45" t="s">
        <v>56</v>
      </c>
      <c r="D30" s="76"/>
    </row>
    <row r="31" spans="1:4" x14ac:dyDescent="0.25">
      <c r="A31" s="34" t="s">
        <v>57</v>
      </c>
      <c r="B31" s="44" t="s">
        <v>173</v>
      </c>
      <c r="C31" s="47" t="s">
        <v>58</v>
      </c>
      <c r="D31" s="77"/>
    </row>
    <row r="32" spans="1:4" x14ac:dyDescent="0.25">
      <c r="A32" s="34" t="s">
        <v>59</v>
      </c>
      <c r="B32" s="44" t="s">
        <v>173</v>
      </c>
      <c r="C32" s="8" t="s">
        <v>60</v>
      </c>
      <c r="D32" s="76"/>
    </row>
    <row r="33" spans="1:4" x14ac:dyDescent="0.25">
      <c r="A33" s="34" t="s">
        <v>61</v>
      </c>
      <c r="B33" s="44" t="s">
        <v>173</v>
      </c>
      <c r="C33" s="8" t="s">
        <v>62</v>
      </c>
      <c r="D33" s="76"/>
    </row>
    <row r="34" spans="1:4" x14ac:dyDescent="0.25">
      <c r="A34" s="34" t="s">
        <v>63</v>
      </c>
      <c r="B34" s="44" t="s">
        <v>173</v>
      </c>
      <c r="C34" s="8" t="s">
        <v>64</v>
      </c>
      <c r="D34" s="76"/>
    </row>
    <row r="35" spans="1:4" x14ac:dyDescent="0.25">
      <c r="A35" s="32" t="s">
        <v>65</v>
      </c>
      <c r="B35" s="44" t="s">
        <v>173</v>
      </c>
      <c r="C35" s="33" t="s">
        <v>66</v>
      </c>
      <c r="D35" s="76"/>
    </row>
    <row r="36" spans="1:4" x14ac:dyDescent="0.25">
      <c r="A36" s="34" t="s">
        <v>67</v>
      </c>
      <c r="B36" s="44" t="s">
        <v>173</v>
      </c>
      <c r="C36" s="8" t="s">
        <v>68</v>
      </c>
      <c r="D36" s="76">
        <v>16285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6">
        <v>0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76">
        <v>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8">
        <v>115809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6">
        <v>6858152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7">
        <v>-5566023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8">
        <f>D40+D41</f>
        <v>1292129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6">
        <v>4395244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77">
        <v>-3616028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78">
        <f>D43+D44</f>
        <v>779216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6">
        <v>736943</v>
      </c>
    </row>
    <row r="47" spans="1:4" x14ac:dyDescent="0.25">
      <c r="A47" s="34" t="s">
        <v>89</v>
      </c>
      <c r="B47" s="44" t="s">
        <v>173</v>
      </c>
      <c r="C47" s="49" t="s">
        <v>90</v>
      </c>
      <c r="D47" s="77">
        <v>-703050</v>
      </c>
    </row>
    <row r="48" spans="1:4" x14ac:dyDescent="0.25">
      <c r="A48" s="34" t="s">
        <v>91</v>
      </c>
      <c r="B48" s="44" t="s">
        <v>173</v>
      </c>
      <c r="C48" s="45" t="s">
        <v>92</v>
      </c>
      <c r="D48" s="78">
        <f>D46+D47</f>
        <v>33893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6">
        <v>2252443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7">
        <v>-2018354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8">
        <f>D49+D50</f>
        <v>234089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6"/>
    </row>
    <row r="53" spans="1:103" x14ac:dyDescent="0.25">
      <c r="A53" s="34" t="s">
        <v>101</v>
      </c>
      <c r="B53" s="44" t="s">
        <v>173</v>
      </c>
      <c r="C53" s="49" t="s">
        <v>102</v>
      </c>
      <c r="D53" s="77"/>
    </row>
    <row r="54" spans="1:103" x14ac:dyDescent="0.25">
      <c r="A54" s="34" t="s">
        <v>103</v>
      </c>
      <c r="B54" s="44" t="s">
        <v>173</v>
      </c>
      <c r="C54" s="45" t="s">
        <v>104</v>
      </c>
      <c r="D54" s="78"/>
    </row>
    <row r="55" spans="1:103" x14ac:dyDescent="0.25">
      <c r="A55" s="34" t="s">
        <v>105</v>
      </c>
      <c r="B55" s="44" t="s">
        <v>173</v>
      </c>
      <c r="C55" s="49" t="s">
        <v>106</v>
      </c>
      <c r="D55" s="76">
        <v>34503</v>
      </c>
    </row>
    <row r="56" spans="1:103" x14ac:dyDescent="0.25">
      <c r="A56" s="34" t="s">
        <v>107</v>
      </c>
      <c r="B56" s="44" t="s">
        <v>173</v>
      </c>
      <c r="C56" s="49" t="s">
        <v>108</v>
      </c>
      <c r="D56" s="77">
        <v>-34503</v>
      </c>
    </row>
    <row r="57" spans="1:103" x14ac:dyDescent="0.25">
      <c r="A57" s="34" t="s">
        <v>109</v>
      </c>
      <c r="B57" s="44" t="s">
        <v>173</v>
      </c>
      <c r="C57" s="45" t="s">
        <v>110</v>
      </c>
      <c r="D57" s="78">
        <f>D55+D56</f>
        <v>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76"/>
    </row>
    <row r="59" spans="1:103" x14ac:dyDescent="0.25">
      <c r="A59" s="10" t="s">
        <v>113</v>
      </c>
      <c r="B59" s="44" t="s">
        <v>173</v>
      </c>
      <c r="C59" s="9" t="s">
        <v>114</v>
      </c>
      <c r="D59" s="76"/>
    </row>
    <row r="60" spans="1:103" x14ac:dyDescent="0.25">
      <c r="A60" s="10" t="s">
        <v>115</v>
      </c>
      <c r="B60" s="44" t="s">
        <v>173</v>
      </c>
      <c r="C60" s="50" t="s">
        <v>116</v>
      </c>
      <c r="D60" s="76">
        <v>553434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6">
        <v>2572</v>
      </c>
    </row>
    <row r="62" spans="1:103" x14ac:dyDescent="0.25">
      <c r="A62" s="34" t="s">
        <v>119</v>
      </c>
      <c r="B62" s="44" t="s">
        <v>173</v>
      </c>
      <c r="C62" s="49" t="s">
        <v>120</v>
      </c>
      <c r="D62" s="76">
        <v>170997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7">
        <v>-53669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81">
        <f>SUM(D60:D63)</f>
        <v>673334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6">
        <v>129579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76">
        <v>15089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6"/>
    </row>
    <row r="68" spans="1:4" x14ac:dyDescent="0.25">
      <c r="A68" s="10" t="s">
        <v>131</v>
      </c>
      <c r="B68" s="44" t="s">
        <v>174</v>
      </c>
      <c r="C68" s="8" t="s">
        <v>132</v>
      </c>
      <c r="D68" s="76">
        <v>618891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76"/>
    </row>
    <row r="70" spans="1:4" x14ac:dyDescent="0.25">
      <c r="A70" s="20" t="s">
        <v>135</v>
      </c>
      <c r="B70" s="44" t="s">
        <v>174</v>
      </c>
      <c r="C70" s="14" t="s">
        <v>136</v>
      </c>
      <c r="D70" s="76"/>
    </row>
    <row r="71" spans="1:4" x14ac:dyDescent="0.25">
      <c r="A71" s="20" t="s">
        <v>137</v>
      </c>
      <c r="B71" s="44" t="s">
        <v>174</v>
      </c>
      <c r="C71" s="14" t="s">
        <v>138</v>
      </c>
      <c r="D71" s="76"/>
    </row>
    <row r="72" spans="1:4" x14ac:dyDescent="0.25">
      <c r="A72" s="20" t="s">
        <v>139</v>
      </c>
      <c r="B72" s="44" t="s">
        <v>174</v>
      </c>
      <c r="C72" s="14" t="s">
        <v>140</v>
      </c>
      <c r="D72" s="76">
        <v>276413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76">
        <v>209570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6"/>
    </row>
    <row r="75" spans="1:4" x14ac:dyDescent="0.25">
      <c r="A75" s="36" t="s">
        <v>145</v>
      </c>
      <c r="B75" s="44" t="s">
        <v>174</v>
      </c>
      <c r="C75" s="8" t="s">
        <v>146</v>
      </c>
      <c r="D75" s="76">
        <v>8806478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6"/>
    </row>
    <row r="77" spans="1:4" x14ac:dyDescent="0.25">
      <c r="A77" s="34" t="s">
        <v>149</v>
      </c>
      <c r="B77" s="44" t="s">
        <v>174</v>
      </c>
      <c r="C77" s="8" t="s">
        <v>150</v>
      </c>
      <c r="D77" s="76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77"/>
    </row>
    <row r="82" spans="1:4" x14ac:dyDescent="0.25">
      <c r="A82" s="40" t="s">
        <v>159</v>
      </c>
      <c r="B82" s="44" t="s">
        <v>182</v>
      </c>
      <c r="C82" s="51" t="s">
        <v>160</v>
      </c>
      <c r="D82" s="77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>
        <v>-6864489</v>
      </c>
    </row>
    <row r="89" spans="1:4" x14ac:dyDescent="0.25">
      <c r="D89" s="79"/>
    </row>
    <row r="90" spans="1:4" x14ac:dyDescent="0.25">
      <c r="D90" s="79"/>
    </row>
    <row r="91" spans="1:4" x14ac:dyDescent="0.25">
      <c r="D91" s="79"/>
    </row>
    <row r="92" spans="1:4" x14ac:dyDescent="0.25">
      <c r="D92" s="79"/>
    </row>
    <row r="93" spans="1:4" x14ac:dyDescent="0.25">
      <c r="D93" s="79"/>
    </row>
    <row r="94" spans="1:4" x14ac:dyDescent="0.25">
      <c r="D94" s="79"/>
    </row>
    <row r="95" spans="1:4" x14ac:dyDescent="0.25">
      <c r="D95" s="79"/>
    </row>
    <row r="96" spans="1:4" x14ac:dyDescent="0.25">
      <c r="D96" s="79"/>
    </row>
    <row r="97" spans="4:4" x14ac:dyDescent="0.25">
      <c r="D97" s="79"/>
    </row>
    <row r="98" spans="4:4" x14ac:dyDescent="0.25">
      <c r="D98" s="79"/>
    </row>
    <row r="99" spans="4:4" x14ac:dyDescent="0.25">
      <c r="D99" s="79"/>
    </row>
    <row r="100" spans="4:4" x14ac:dyDescent="0.25">
      <c r="D100" s="79"/>
    </row>
    <row r="101" spans="4:4" x14ac:dyDescent="0.25">
      <c r="D101" s="79"/>
    </row>
    <row r="102" spans="4:4" x14ac:dyDescent="0.25">
      <c r="D102" s="79"/>
    </row>
    <row r="103" spans="4:4" x14ac:dyDescent="0.25">
      <c r="D103" s="79"/>
    </row>
    <row r="104" spans="4:4" x14ac:dyDescent="0.25">
      <c r="D104" s="79"/>
    </row>
    <row r="105" spans="4:4" x14ac:dyDescent="0.25">
      <c r="D105" s="79"/>
    </row>
    <row r="106" spans="4:4" x14ac:dyDescent="0.25">
      <c r="D106" s="79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6A08CC4-C094-4726-91D1-522B1F5290AA}"/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2020-02-27T22:32:37Z</cp:lastPrinted>
  <dcterms:created xsi:type="dcterms:W3CDTF">2018-10-17T18:56:49Z</dcterms:created>
  <dcterms:modified xsi:type="dcterms:W3CDTF">2024-04-13T15:04:25Z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(REA-CR)</vt:lpwstr>
  </property>
  <property fmtid="{D5CDD505-2E9C-101B-9397-08002B2CF9AE}" pid="6" name="tabIndex">
    <vt:lpwstr>B.03a</vt:lpwstr>
  </property>
  <property fmtid="{D5CDD505-2E9C-101B-9397-08002B2CF9AE}" pid="7" name="workpaperIndex">
    <vt:lpwstr>B.03a1</vt:lpwstr>
  </property>
</Properties>
</file>